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<sst xmlns="http://schemas.openxmlformats.org/spreadsheetml/2006/main" count="57" uniqueCount="40">
  <si>
    <t>Average Time Per Slide</t>
  </si>
  <si>
    <t>Total Time Available</t>
  </si>
  <si>
    <t>Students arrive</t>
  </si>
  <si>
    <t>Introduction and Agenda</t>
  </si>
  <si>
    <t>Mid-Course Break</t>
  </si>
  <si>
    <t>Q&amp;A; Smiley Sheets</t>
  </si>
  <si>
    <t>Group/Individual Exercises</t>
  </si>
  <si>
    <t>Slides</t>
  </si>
  <si>
    <t>Main Presentation</t>
  </si>
  <si>
    <t>Mins</t>
  </si>
  <si>
    <t>Administration</t>
  </si>
  <si>
    <t>mins</t>
  </si>
  <si>
    <t>Estimated Time</t>
  </si>
  <si>
    <t>Topic</t>
  </si>
  <si>
    <t>E1</t>
  </si>
  <si>
    <t>E2</t>
  </si>
  <si>
    <t>E3</t>
  </si>
  <si>
    <t>E4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</si>
  <si>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</si>
  <si>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</si>
  <si>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</si>
  <si>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</si>
  <si>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</si>
  <si>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</si>
  <si>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</si>
  <si>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</si>
  <si>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</si>
  <si>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</si>
  <si>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</si>
  <si>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</si>
  <si>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Estimated Slide Count</t>
  </si>
  <si>
    <t>slides</t>
  </si>
  <si>
    <t>A1</t>
  </si>
  <si>
    <t>A2</t>
  </si>
  <si>
    <t>A3</t>
  </si>
  <si>
    <t>A5</t>
  </si>
  <si>
    <t>S1</t>
  </si>
  <si>
    <t>S2</t>
  </si>
  <si>
    <t>Exercise</t>
  </si>
  <si>
    <t>Students leave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</si>
</sst>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7" borderId="0" xfId="0" applyFill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7" borderId="0" xfId="0" applyFont="1" applyFill="1" applyAlignment="1">
      <alignment horizontal="right"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0" fontId="39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9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4.8515625" style="0" customWidth="1"/>
    <col min="2" max="2" width="3.8515625" style="0" customWidth="1"/>
    <col min="3" max="3" width="25.140625" style="0" bestFit="1" customWidth="1"/>
  </cols>
  <sheetData>
    <row r="1" ht="15.75" thickBot="1"/>
    <row r="2" spans="3:5" ht="15">
      <c r="C2" s="8" t="s">
        <v>12</v>
      </c>
      <c r="D2" s="9">
        <f>SUM(D9:D35)</f>
        <v>18</v>
      </c>
      <c r="E2" s="10" t="s">
        <v>11</v>
      </c>
    </row>
    <row r="3" spans="3:5" ht="15.75" thickBot="1">
      <c r="C3" s="5" t="s">
        <v>30</v>
      </c>
      <c r="D3" s="6">
        <f>SUM(E9:E35)</f>
        <v>3</v>
      </c>
      <c r="E3" s="7" t="s">
        <v>31</v>
      </c>
    </row>
    <row r="5" spans="2:5" ht="15">
      <c r="B5" t="s">
        <v>36</v>
      </c>
      <c r="C5" t="s">
        <v>1</v>
      </c>
      <c r="D5" s="1">
        <v>60</v>
      </c>
      <c r="E5" t="s">
        <v>11</v>
      </c>
    </row>
    <row r="6" spans="2:5" ht="15">
      <c r="B6" t="s">
        <v>37</v>
      </c>
      <c r="C6" t="s">
        <v>0</v>
      </c>
      <c r="D6" s="1">
        <v>2</v>
      </c>
      <c r="E6" t="s">
        <v>11</v>
      </c>
    </row>
    <row r="8" spans="4:5" ht="15">
      <c r="D8" s="11" t="s">
        <v>9</v>
      </c>
      <c r="E8" s="11" t="s">
        <v>7</v>
      </c>
    </row>
    <row r="9" ht="15">
      <c r="C9" s="2" t="s">
        <v>10</v>
      </c>
    </row>
    <row r="10" spans="2:5" ht="15">
      <c r="B10" t="s">
        <v>32</v>
      </c>
      <c r="C10" s="3" t="s">
        <v>2</v>
      </c>
      <c r="D10" s="1">
        <v>5</v>
      </c>
      <c r="E10">
        <v>0</v>
      </c>
    </row>
    <row r="11" spans="2:5" ht="15">
      <c r="B11" t="s">
        <v>33</v>
      </c>
      <c r="C11" s="3" t="s">
        <v>3</v>
      </c>
      <c r="D11" s="1">
        <v>3</v>
      </c>
      <c r="E11">
        <v>3</v>
      </c>
    </row>
    <row r="12" spans="2:5" ht="15">
      <c r="B12" t="s">
        <v>34</v>
      </c>
      <c r="C12" s="3" t="s">
        <v>4</v>
      </c>
      <c r="D12" s="1">
        <v>0</v>
      </c>
      <c r="E12">
        <v>0</v>
      </c>
    </row>
    <row r="13" spans="2:5" ht="15">
      <c r="B13" t="s">
        <v>34</v>
      </c>
      <c r="C13" s="3" t="s">
        <v>5</v>
      </c>
      <c r="D13" s="1">
        <v>5</v>
      </c>
      <c r="E13">
        <v>0</v>
      </c>
    </row>
    <row r="14" spans="2:5" ht="15">
      <c r="B14" t="s">
        <v>35</v>
      </c>
      <c r="C14" s="3" t="s">
        <v>39</v>
      </c>
      <c r="D14" s="1">
        <v>5</v>
      </c>
      <c r="E14">
        <v>0</v>
      </c>
    </row>
    <row r="16" ht="15">
      <c r="C16" s="2" t="s">
        <v>8</v>
      </c>
    </row>
    <row r="17" spans="2:5" ht="15">
      <c r="B17" t="s">
        <v>18</v>
      </c>
      <c r="C17" s="4" t="s">
        <v>13</v>
      </c>
      <c r="D17" s="1">
        <v>0</v>
      </c>
      <c r="E17">
        <f>ROUNDUP((D17/$D$6),0)</f>
        <v>0</v>
      </c>
    </row>
    <row r="18" spans="2:5" ht="15">
      <c r="B18" t="s">
        <v>19</v>
      </c>
      <c r="C18" s="4" t="s">
        <v>13</v>
      </c>
      <c r="D18" s="1">
        <v>0</v>
      </c>
      <c r="E18">
        <f aca="true" t="shared" si="0" ref="E18:E28">ROUNDUP((D18/$D$6),0)</f>
        <v>0</v>
      </c>
    </row>
    <row r="19" spans="2:5" ht="15">
      <c r="B19" t="s">
        <v>20</v>
      </c>
      <c r="C19" s="4" t="s">
        <v>13</v>
      </c>
      <c r="D19" s="1">
        <v>0</v>
      </c>
      <c r="E19">
        <f t="shared" si="0"/>
        <v>0</v>
      </c>
    </row>
    <row r="20" spans="2:5" ht="15">
      <c r="B20" t="s">
        <v>21</v>
      </c>
      <c r="C20" s="4" t="s">
        <v>13</v>
      </c>
      <c r="D20" s="1">
        <v>0</v>
      </c>
      <c r="E20">
        <f t="shared" si="0"/>
        <v>0</v>
      </c>
    </row>
    <row r="21" spans="2:5" ht="15">
      <c r="B21" t="s">
        <v>22</v>
      </c>
      <c r="C21" s="4" t="s">
        <v>13</v>
      </c>
      <c r="D21" s="1">
        <v>0</v>
      </c>
      <c r="E21">
        <f t="shared" si="0"/>
        <v>0</v>
      </c>
    </row>
    <row r="22" spans="2:5" ht="15">
      <c r="B22" t="s">
        <v>23</v>
      </c>
      <c r="C22" s="4" t="s">
        <v>13</v>
      </c>
      <c r="D22" s="1">
        <v>0</v>
      </c>
      <c r="E22">
        <f t="shared" si="0"/>
        <v>0</v>
      </c>
    </row>
    <row r="23" spans="2:5" ht="15">
      <c r="B23" t="s">
        <v>24</v>
      </c>
      <c r="C23" s="4" t="s">
        <v>13</v>
      </c>
      <c r="D23" s="1">
        <v>0</v>
      </c>
      <c r="E23">
        <f t="shared" si="0"/>
        <v>0</v>
      </c>
    </row>
    <row r="24" spans="2:5" ht="15">
      <c r="B24" t="s">
        <v>25</v>
      </c>
      <c r="C24" s="4" t="s">
        <v>13</v>
      </c>
      <c r="D24" s="1">
        <v>0</v>
      </c>
      <c r="E24">
        <f t="shared" si="0"/>
        <v>0</v>
      </c>
    </row>
    <row r="25" spans="2:5" ht="15">
      <c r="B25" t="s">
        <v>26</v>
      </c>
      <c r="C25" s="4" t="s">
        <v>13</v>
      </c>
      <c r="D25" s="1">
        <v>0</v>
      </c>
      <c r="E25">
        <f t="shared" si="0"/>
        <v>0</v>
      </c>
    </row>
    <row r="26" spans="2:5" ht="15">
      <c r="B26" t="s">
        <v>27</v>
      </c>
      <c r="C26" s="4" t="s">
        <v>13</v>
      </c>
      <c r="D26" s="1">
        <v>0</v>
      </c>
      <c r="E26">
        <f t="shared" si="0"/>
        <v>0</v>
      </c>
    </row>
    <row r="27" spans="2:5" ht="15">
      <c r="B27" t="s">
        <v>28</v>
      </c>
      <c r="C27" s="4" t="s">
        <v>13</v>
      </c>
      <c r="D27" s="1">
        <v>0</v>
      </c>
      <c r="E27">
        <f t="shared" si="0"/>
        <v>0</v>
      </c>
    </row>
    <row r="28" spans="2:5" ht="15">
      <c r="B28" t="s">
        <v>29</v>
      </c>
      <c r="C28" s="4" t="s">
        <v>13</v>
      </c>
      <c r="D28" s="1">
        <v>0</v>
      </c>
      <c r="E28">
        <f t="shared" si="0"/>
        <v>0</v>
      </c>
    </row>
    <row r="29" ht="15">
      <c r="C29" s="3"/>
    </row>
    <row r="30" ht="15">
      <c r="C30" s="2" t="s">
        <v>6</v>
      </c>
    </row>
    <row r="31" spans="2:5" ht="15">
      <c r="B31" t="s">
        <v>14</v>
      </c>
      <c r="C31" s="4" t="s">
        <v>38</v>
      </c>
      <c r="D31" s="1">
        <v>0</v>
      </c>
      <c r="E31">
        <f>IF(D31&gt;0,1,0)</f>
        <v>0</v>
      </c>
    </row>
    <row r="32" spans="2:5" ht="15">
      <c r="B32" t="s">
        <v>15</v>
      </c>
      <c r="C32" s="4" t="s">
        <v>38</v>
      </c>
      <c r="D32" s="1">
        <v>0</v>
      </c>
      <c r="E32">
        <f>IF(D32&gt;0,1,0)</f>
        <v>0</v>
      </c>
    </row>
    <row r="33" spans="2:5" ht="15">
      <c r="B33" t="s">
        <v>16</v>
      </c>
      <c r="C33" s="4" t="s">
        <v>38</v>
      </c>
      <c r="D33" s="1">
        <v>0</v>
      </c>
      <c r="E33">
        <f>IF(D33&gt;0,1,0)</f>
        <v>0</v>
      </c>
    </row>
    <row r="34" spans="2:5" ht="15">
      <c r="B34" t="s">
        <v>17</v>
      </c>
      <c r="C34" s="4" t="s">
        <v>38</v>
      </c>
      <c r="D34" s="1">
        <v>0</v>
      </c>
      <c r="E34">
        <f>IF(D34&gt;0,1,0)</f>
        <v>0</v>
      </c>
    </row>
    <row r="35" ht="15">
      <c r="C35" s="3"/>
    </row>
    <row r="36" ht="15">
      <c r="C36" s="3"/>
    </row>
    <row r="37" ht="15">
      <c r="C37" s="3"/>
    </row>
    <row r="38" ht="15">
      <c r="C38" s="3"/>
    </row>
    <row r="39" ht="15">
      <c r="C39" s="3"/>
    </row>
  </sheetData>
  <sheetProtection/>
  <conditionalFormatting sqref="D2">
    <cfRule type="cellIs" priority="1" dxfId="1" operator="greaterThan">
      <formula>$D$5</formula>
    </cfRule>
  </conditionalFormatting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2010-10-14T23:25:14Z</dcterms:modified>
  <cp:category/>
  <cp:version/>
  <cp:contentType/>
  <cp:contentStatus/>
</cp:coreProperties>
</file>